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VTVH\Downloads\"/>
    </mc:Choice>
  </mc:AlternateContent>
  <xr:revisionPtr revIDLastSave="0" documentId="8_{BA7F9D8A-61B6-47EB-81F5-FD2D901A8797}" xr6:coauthVersionLast="47" xr6:coauthVersionMax="47" xr10:uidLastSave="{00000000-0000-0000-0000-000000000000}"/>
  <bookViews>
    <workbookView xWindow="-108" yWindow="-108" windowWidth="23256" windowHeight="12576" xr2:uid="{3C8C08F0-6C27-4EDB-9CD0-35F4301EE81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10" i="1"/>
  <c r="C7" i="1"/>
</calcChain>
</file>

<file path=xl/sharedStrings.xml><?xml version="1.0" encoding="utf-8"?>
<sst xmlns="http://schemas.openxmlformats.org/spreadsheetml/2006/main" count="24" uniqueCount="23">
  <si>
    <t>Financien timeline</t>
  </si>
  <si>
    <t xml:space="preserve">Te betalen </t>
  </si>
  <si>
    <t>eind feb 23</t>
  </si>
  <si>
    <t>incl</t>
  </si>
  <si>
    <t>Algemeen</t>
  </si>
  <si>
    <t>VC+EPB + blowerdoor + Warmteverlies + Ventilatie</t>
  </si>
  <si>
    <t>Architectuur</t>
  </si>
  <si>
    <t>Ruwbouw/afvoeren (S Construct)</t>
  </si>
  <si>
    <t>Ventilatie type D (Juvah)</t>
  </si>
  <si>
    <t>Gyprocwerken</t>
  </si>
  <si>
    <t xml:space="preserve">Elektriciteit + Wifi </t>
  </si>
  <si>
    <t>Aansluiting pidpa</t>
  </si>
  <si>
    <t>HVAC Verligro afwerken (boiler etc) + RW</t>
  </si>
  <si>
    <t>Schrijnwerk Keuken (Ikea+zelf kasten maken)</t>
  </si>
  <si>
    <t>Verf plafond</t>
  </si>
  <si>
    <t>Parket VRD+ lijm</t>
  </si>
  <si>
    <t>Tegelwerken GVL</t>
  </si>
  <si>
    <t>Badkamer all-in (grote badkamer)</t>
  </si>
  <si>
    <t>Schrijnwerk kasten/dressing/inkom incl deuren</t>
  </si>
  <si>
    <t>Keukenblad + blad badkamer</t>
  </si>
  <si>
    <t>zonnepanelen</t>
  </si>
  <si>
    <t>Voorgevel afwerking</t>
  </si>
  <si>
    <t>Tuin-oprit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</si>
</sst>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/>
    <xf numFmtId="0" fontId="2" fillId="0" borderId="2" xfId="0" applyFont="1" applyBorder="1"/>
    <xf numFmtId="17" fontId="2" fillId="3" borderId="1" xfId="0" applyNumberFormat="1" applyFont="1" applyFill="1" applyBorder="1"/>
    <xf numFmtId="0" fontId="0" fillId="3" borderId="2" xfId="0" applyFill="1" applyBorder="1"/>
    <xf numFmtId="0" fontId="1" fillId="0" borderId="0" xfId="0" applyFont="1"/>
    <xf numFmtId="0" fontId="1" fillId="0" borderId="1" xfId="0" applyFont="1" applyBorder="1"/>
    <xf numFmtId="164" fontId="1" fillId="0" borderId="2" xfId="0" applyNumberFormat="1" applyFont="1" applyBorder="1"/>
    <xf numFmtId="164" fontId="3" fillId="0" borderId="2" xfId="0" applyNumberFormat="1" applyFont="1" applyBorder="1"/>
    <xf numFmtId="17" fontId="0" fillId="0" borderId="0" xfId="0" applyNumberFormat="1"/>
    <xf numFmtId="0" fontId="3" fillId="0" borderId="1" xfId="0" applyFont="1" applyBorder="1"/>
    <xf numFmtId="164" fontId="3" fillId="0" borderId="2" xfId="0" applyNumberFormat="1" applyFont="1" applyBorder="1" applyAlignment="1">
      <alignment vertical="center"/>
    </xf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164" fontId="1" fillId="0" borderId="2" xfId="0" applyNumberFormat="1" applyFont="1" applyBorder="1" applyAlignment="1">
      <alignment vertical="center"/>
    </xf>
    <xf numFmtId="17" fontId="3" fillId="0" borderId="0" xfId="0" applyNumberFormat="1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11D0-C280-4073-884D-84ED2DF646A3}">
  <dimension ref="A1:C21"/>
  <sheetViews>
    <sheetView tabSelected="1" workbookViewId="0">
      <selection activeCell="E13" sqref="E13"/>
    </sheetView>
  </sheetViews>
  <sheetFormatPr defaultRowHeight="14.4" x14ac:dyDescent="0.3"/>
  <cols>
    <col min="2" max="2" width="43.109375" bestFit="1" customWidth="1"/>
    <col min="3" max="3" width="12.77734375" bestFit="1" customWidth="1"/>
  </cols>
  <sheetData>
    <row r="1" spans="1:3" x14ac:dyDescent="0.3">
      <c r="B1" s="1" t="s">
        <v>0</v>
      </c>
      <c r="C1" s="2" t="s">
        <v>1</v>
      </c>
    </row>
    <row r="2" spans="1:3" x14ac:dyDescent="0.3">
      <c r="B2" s="3" t="s">
        <v>2</v>
      </c>
      <c r="C2" s="4" t="s">
        <v>3</v>
      </c>
    </row>
    <row r="3" spans="1:3" x14ac:dyDescent="0.3">
      <c r="A3" s="5" t="s">
        <v>4</v>
      </c>
      <c r="B3" s="6" t="s">
        <v>5</v>
      </c>
      <c r="C3" s="7">
        <v>1050</v>
      </c>
    </row>
    <row r="4" spans="1:3" x14ac:dyDescent="0.3">
      <c r="A4" s="5" t="s">
        <v>4</v>
      </c>
      <c r="B4" s="6" t="s">
        <v>6</v>
      </c>
      <c r="C4" s="8">
        <v>3800</v>
      </c>
    </row>
    <row r="5" spans="1:3" x14ac:dyDescent="0.3">
      <c r="A5" s="9">
        <v>45139</v>
      </c>
      <c r="B5" s="10" t="s">
        <v>7</v>
      </c>
      <c r="C5" s="11">
        <v>15500</v>
      </c>
    </row>
    <row r="6" spans="1:3" x14ac:dyDescent="0.3">
      <c r="A6" s="9">
        <v>45139</v>
      </c>
      <c r="B6" s="10" t="s">
        <v>8</v>
      </c>
      <c r="C6" s="8">
        <v>1585</v>
      </c>
    </row>
    <row r="7" spans="1:3" x14ac:dyDescent="0.3">
      <c r="A7" s="9">
        <v>45139</v>
      </c>
      <c r="B7" s="12" t="s">
        <v>9</v>
      </c>
      <c r="C7" s="11">
        <f>18101-7500</f>
        <v>10601</v>
      </c>
    </row>
    <row r="8" spans="1:3" x14ac:dyDescent="0.3">
      <c r="A8" s="9">
        <v>45139</v>
      </c>
      <c r="B8" s="12" t="s">
        <v>10</v>
      </c>
      <c r="C8" s="8">
        <v>9000</v>
      </c>
    </row>
    <row r="9" spans="1:3" x14ac:dyDescent="0.3">
      <c r="A9" s="9">
        <v>45139</v>
      </c>
      <c r="B9" s="10" t="s">
        <v>11</v>
      </c>
      <c r="C9" s="8">
        <v>1300</v>
      </c>
    </row>
    <row r="10" spans="1:3" x14ac:dyDescent="0.3">
      <c r="A10" s="9">
        <v>45139</v>
      </c>
      <c r="B10" s="10" t="s">
        <v>12</v>
      </c>
      <c r="C10" s="8">
        <f>12911+6439</f>
        <v>19350</v>
      </c>
    </row>
    <row r="11" spans="1:3" x14ac:dyDescent="0.3">
      <c r="A11" s="9">
        <v>45139</v>
      </c>
      <c r="B11" s="13" t="s">
        <v>13</v>
      </c>
      <c r="C11" s="8">
        <v>5000</v>
      </c>
    </row>
    <row r="12" spans="1:3" x14ac:dyDescent="0.3">
      <c r="A12" s="9">
        <v>45139</v>
      </c>
      <c r="B12" s="14" t="s">
        <v>14</v>
      </c>
      <c r="C12" s="8">
        <v>1200</v>
      </c>
    </row>
    <row r="13" spans="1:3" x14ac:dyDescent="0.3">
      <c r="A13" s="9">
        <v>45139</v>
      </c>
      <c r="B13" s="10" t="s">
        <v>15</v>
      </c>
      <c r="C13" s="8">
        <v>4500</v>
      </c>
    </row>
    <row r="14" spans="1:3" x14ac:dyDescent="0.3">
      <c r="A14" s="9">
        <v>45170</v>
      </c>
      <c r="B14" s="14" t="s">
        <v>16</v>
      </c>
      <c r="C14" s="8">
        <v>5723</v>
      </c>
    </row>
    <row r="15" spans="1:3" x14ac:dyDescent="0.3">
      <c r="A15" s="9">
        <v>45170</v>
      </c>
      <c r="B15" s="13" t="s">
        <v>17</v>
      </c>
      <c r="C15" s="11">
        <v>8960</v>
      </c>
    </row>
    <row r="16" spans="1:3" x14ac:dyDescent="0.3">
      <c r="A16" s="9">
        <v>45170</v>
      </c>
      <c r="B16" s="13" t="s">
        <v>18</v>
      </c>
      <c r="C16" s="15">
        <v>3500</v>
      </c>
    </row>
    <row r="17" spans="1:3" x14ac:dyDescent="0.3">
      <c r="A17" s="9">
        <v>45200</v>
      </c>
      <c r="B17" s="13" t="s">
        <v>19</v>
      </c>
      <c r="C17" s="8">
        <v>5900</v>
      </c>
    </row>
    <row r="18" spans="1:3" x14ac:dyDescent="0.3">
      <c r="A18" s="9">
        <v>45231</v>
      </c>
      <c r="B18" s="13" t="s">
        <v>20</v>
      </c>
      <c r="C18" s="11">
        <v>10000</v>
      </c>
    </row>
    <row r="19" spans="1:3" x14ac:dyDescent="0.3">
      <c r="A19" s="16">
        <v>45261</v>
      </c>
      <c r="B19" s="13" t="s">
        <v>21</v>
      </c>
      <c r="C19" s="11">
        <v>7500</v>
      </c>
    </row>
    <row r="20" spans="1:3" x14ac:dyDescent="0.3">
      <c r="A20" s="16">
        <v>45292</v>
      </c>
      <c r="B20" s="13" t="s">
        <v>22</v>
      </c>
      <c r="C20" s="8">
        <v>80000</v>
      </c>
    </row>
    <row r="21" spans="1:3" x14ac:dyDescent="0.3">
      <c r="C21" s="17">
        <f>SUM(C3:C20)</f>
        <v>194469</v>
      </c>
    </row>
  </sheetData>
  <pageMargins left="0.7" right="0.7" top="0.75" bottom="0.75" header="0.3" footer="0.3"/>
  <headerFooter>
    <oddFooter>&amp;R_x000D_&amp;1#&amp;"Calibri"&amp;12&amp;KFF0000 INTERNAL</oddFooter>
  </headerFooter>
  <customProperties>
    <customPr name="IbpWorksheetKeyString_GUID" r:id="rId1"/>
  </customProperties>
</worksheet>
</file>

<file path=docMetadata/LabelInfo.xml><?xml version="1.0" encoding="utf-8"?>
<clbl:labelList xmlns:clbl="http://schemas.microsoft.com/office/2020/mipLabelMetadata">
  <clbl:label id="{9130603a-6ca2-4966-93fc-60f9b23d8304}" enabled="1" method="Standard" siteId="{08378841-ca71-4b8d-a15e-0fdc9842c13b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Lemal, Wim </dc:creator>
  <cp:lastModifiedBy>Lemal, Wim </cp:lastModifiedBy>
  <dcterms:created xsi:type="dcterms:W3CDTF">2023-08-02T18:15:02Z</dcterms:created>
  <dcterms:modified xsi:type="dcterms:W3CDTF">2023-08-02T18:15:32Z</dcterms:modified>
</cp:coreProperties>
</file>